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CDC2\users$\wshane\Desktop\Solar 2022 - MSAD 51\"/>
    </mc:Choice>
  </mc:AlternateContent>
  <xr:revisionPtr revIDLastSave="0" documentId="8_{71B5B199-61A6-4B49-A2C5-6DFD41D0D183}" xr6:coauthVersionLast="47" xr6:coauthVersionMax="47" xr10:uidLastSave="{00000000-0000-0000-0000-000000000000}"/>
  <bookViews>
    <workbookView xWindow="348" yWindow="0" windowWidth="20652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13" i="1"/>
  <c r="E2" i="1"/>
  <c r="D3" i="1"/>
  <c r="E3" i="1" s="1"/>
  <c r="D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D2" i="1"/>
  <c r="C14" i="1"/>
  <c r="B14" i="1"/>
  <c r="E14" i="1" l="1"/>
  <c r="F14" i="1" s="1"/>
</calcChain>
</file>

<file path=xl/sharedStrings.xml><?xml version="1.0" encoding="utf-8"?>
<sst xmlns="http://schemas.openxmlformats.org/spreadsheetml/2006/main" count="3" uniqueCount="3">
  <si>
    <t>demand</t>
  </si>
  <si>
    <t>production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</si>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</sst>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demand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Sheet1!$B$2:$B$13</c:f>
              <c:numCache>
                <c:formatCode>General</c:formatCode>
                <c:ptCount val="12"/>
                <c:pt idx="0">
                  <c:v>64737</c:v>
                </c:pt>
                <c:pt idx="1">
                  <c:v>58598</c:v>
                </c:pt>
                <c:pt idx="2">
                  <c:v>55608</c:v>
                </c:pt>
                <c:pt idx="3">
                  <c:v>52274</c:v>
                </c:pt>
                <c:pt idx="4">
                  <c:v>48251</c:v>
                </c:pt>
                <c:pt idx="5">
                  <c:v>53279</c:v>
                </c:pt>
                <c:pt idx="6">
                  <c:v>55795</c:v>
                </c:pt>
                <c:pt idx="7">
                  <c:v>57441</c:v>
                </c:pt>
                <c:pt idx="8">
                  <c:v>61079</c:v>
                </c:pt>
                <c:pt idx="9">
                  <c:v>43828</c:v>
                </c:pt>
                <c:pt idx="10">
                  <c:v>50533</c:v>
                </c:pt>
                <c:pt idx="11">
                  <c:v>49389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C-43D4-9B74-88F669AEE6D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Sheet1!$C$2:$C$13</c:f>
              <c:numCache>
                <c:formatCode>General</c:formatCode>
                <c:ptCount val="12"/>
                <c:pt idx="0">
                  <c:v>37480</c:v>
                </c:pt>
                <c:pt idx="1">
                  <c:v>36776</c:v>
                </c:pt>
                <c:pt idx="2">
                  <c:v>58404</c:v>
                </c:pt>
                <c:pt idx="3">
                  <c:v>59312</c:v>
                </c:pt>
                <c:pt idx="4">
                  <c:v>64300</c:v>
                </c:pt>
                <c:pt idx="5">
                  <c:v>62082</c:v>
                </c:pt>
                <c:pt idx="6">
                  <c:v>67067</c:v>
                </c:pt>
                <c:pt idx="7">
                  <c:v>64355</c:v>
                </c:pt>
                <c:pt idx="8">
                  <c:v>57962</c:v>
                </c:pt>
                <c:pt idx="9">
                  <c:v>50457</c:v>
                </c:pt>
                <c:pt idx="10">
                  <c:v>34507</c:v>
                </c:pt>
                <c:pt idx="11">
                  <c:v>24810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C-43D4-9B74-88F669AEE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775152"/>
        <c:axId val="666772856"/>
      </c:lineChart>
      <c:catAx>
        <c:axId val="666775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72856"/>
        <c:crosses val="autoZero"/>
        <c:auto val="1"/>
        <c:lblAlgn val="ctr"/>
        <c:lblOffset val="100"/>
        <c:noMultiLvlLbl val="0"/>
      </c:catAx>
      <c:valAx>
        <c:axId val="66677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7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4</xdr:row>
      <xdr:rowOff>4762</xdr:rowOff>
    </xdr:from>
    <xdr:to>
      <xdr:col>14</xdr:col>
      <xdr:colOff>233362</xdr:colOff>
      <xdr:row>18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3A240A-FC7C-4EA1-AAD4-A3D47FF50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I29" sqref="I29"/>
    </sheetView>
  </sheetViews>
  <sheetFormatPr defaultRowHeight="14.4" x14ac:dyDescent="0.3"/>
  <cols>
    <col min="1" max="1" width="11.44140625" customWidth="1"/>
    <col min="3" max="3" width="10.33203125" customWidth="1"/>
  </cols>
  <sheetData>
    <row r="1" spans="1:6" x14ac:dyDescent="0.3">
      <c r="B1" t="s">
        <v>0</v>
      </c>
      <c r="C1" t="s">
        <v>1</v>
      </c>
      <c r="D1" t="s">
        <v>2</v>
      </c>
    </row>
    <row r="2" spans="1:6" x14ac:dyDescent="0.3">
      <c r="A2" s="1">
        <v>42736</v>
      </c>
      <c r="B2">
        <v>64737</v>
      </c>
      <c r="C2">
        <v>37480</v>
      </c>
      <c r="D2">
        <f>C2-B2</f>
        <v>-27257</v>
      </c>
      <c r="E2">
        <f>IF(D2&lt;0,0,D2)</f>
        <v>0</v>
      </c>
    </row>
    <row r="3" spans="1:6" x14ac:dyDescent="0.3">
      <c r="A3" s="1">
        <v>42767</v>
      </c>
      <c r="B3">
        <v>58598</v>
      </c>
      <c r="C3">
        <v>36776</v>
      </c>
      <c r="D3">
        <f t="shared" ref="D3:D13" si="0">C3-B3</f>
        <v>-21822</v>
      </c>
      <c r="E3">
        <f t="shared" ref="E3:E13" si="1">IF(D3&lt;0,0,D3)</f>
        <v>0</v>
      </c>
    </row>
    <row r="4" spans="1:6" x14ac:dyDescent="0.3">
      <c r="A4" s="1">
        <v>42795</v>
      </c>
      <c r="B4">
        <v>55608</v>
      </c>
      <c r="C4">
        <v>58404</v>
      </c>
      <c r="D4">
        <f t="shared" si="0"/>
        <v>2796</v>
      </c>
      <c r="E4">
        <f t="shared" si="1"/>
        <v>2796</v>
      </c>
    </row>
    <row r="5" spans="1:6" x14ac:dyDescent="0.3">
      <c r="A5" s="1">
        <v>42826</v>
      </c>
      <c r="B5">
        <v>52274</v>
      </c>
      <c r="C5">
        <v>59312</v>
      </c>
      <c r="D5">
        <f t="shared" si="0"/>
        <v>7038</v>
      </c>
      <c r="E5">
        <f t="shared" si="1"/>
        <v>7038</v>
      </c>
    </row>
    <row r="6" spans="1:6" x14ac:dyDescent="0.3">
      <c r="A6" s="1">
        <v>42856</v>
      </c>
      <c r="B6">
        <v>48251</v>
      </c>
      <c r="C6">
        <v>64300</v>
      </c>
      <c r="D6">
        <f t="shared" si="0"/>
        <v>16049</v>
      </c>
      <c r="E6">
        <f t="shared" si="1"/>
        <v>16049</v>
      </c>
    </row>
    <row r="7" spans="1:6" x14ac:dyDescent="0.3">
      <c r="A7" s="1">
        <v>42887</v>
      </c>
      <c r="B7">
        <v>53279</v>
      </c>
      <c r="C7">
        <v>62082</v>
      </c>
      <c r="D7">
        <f t="shared" si="0"/>
        <v>8803</v>
      </c>
      <c r="E7">
        <f t="shared" si="1"/>
        <v>8803</v>
      </c>
    </row>
    <row r="8" spans="1:6" x14ac:dyDescent="0.3">
      <c r="A8" s="1">
        <v>42917</v>
      </c>
      <c r="B8">
        <v>55795</v>
      </c>
      <c r="C8">
        <v>67067</v>
      </c>
      <c r="D8">
        <f t="shared" si="0"/>
        <v>11272</v>
      </c>
      <c r="E8">
        <f t="shared" si="1"/>
        <v>11272</v>
      </c>
    </row>
    <row r="9" spans="1:6" x14ac:dyDescent="0.3">
      <c r="A9" s="1">
        <v>42948</v>
      </c>
      <c r="B9">
        <v>57441</v>
      </c>
      <c r="C9">
        <v>64355</v>
      </c>
      <c r="D9">
        <f t="shared" si="0"/>
        <v>6914</v>
      </c>
      <c r="E9">
        <f t="shared" si="1"/>
        <v>6914</v>
      </c>
    </row>
    <row r="10" spans="1:6" x14ac:dyDescent="0.3">
      <c r="A10" s="1">
        <v>42979</v>
      </c>
      <c r="B10">
        <v>61079</v>
      </c>
      <c r="C10">
        <v>57962</v>
      </c>
      <c r="D10">
        <f t="shared" si="0"/>
        <v>-3117</v>
      </c>
      <c r="E10">
        <f t="shared" si="1"/>
        <v>0</v>
      </c>
    </row>
    <row r="11" spans="1:6" x14ac:dyDescent="0.3">
      <c r="A11" s="1">
        <v>43009</v>
      </c>
      <c r="B11">
        <v>43828</v>
      </c>
      <c r="C11">
        <v>50457</v>
      </c>
      <c r="D11">
        <f t="shared" si="0"/>
        <v>6629</v>
      </c>
      <c r="E11">
        <f t="shared" si="1"/>
        <v>6629</v>
      </c>
    </row>
    <row r="12" spans="1:6" x14ac:dyDescent="0.3">
      <c r="A12" s="1">
        <v>43040</v>
      </c>
      <c r="B12">
        <v>50533</v>
      </c>
      <c r="C12">
        <v>34507</v>
      </c>
      <c r="D12">
        <f t="shared" si="0"/>
        <v>-16026</v>
      </c>
      <c r="E12">
        <f t="shared" si="1"/>
        <v>0</v>
      </c>
    </row>
    <row r="13" spans="1:6" x14ac:dyDescent="0.3">
      <c r="A13" s="1">
        <v>43070</v>
      </c>
      <c r="B13">
        <v>49389</v>
      </c>
      <c r="C13">
        <v>24810</v>
      </c>
      <c r="D13">
        <f t="shared" si="0"/>
        <v>-24579</v>
      </c>
      <c r="E13">
        <f t="shared" si="1"/>
        <v>0</v>
      </c>
    </row>
    <row r="14" spans="1:6" x14ac:dyDescent="0.3">
      <c r="B14">
        <f>SUM(B2:B13)</f>
        <v>650812</v>
      </c>
      <c r="C14">
        <f>SUM(C2:C13)</f>
        <v>617512</v>
      </c>
      <c r="E14">
        <f>SUM(E2:E13)</f>
        <v>59501</v>
      </c>
      <c r="F14" s="2">
        <f>E14/C14</f>
        <v>9.6356022231146921E-2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denison gallaudet</dc:creator>
  <cp:lastModifiedBy>William Shane</cp:lastModifiedBy>
  <dcterms:created xsi:type="dcterms:W3CDTF">2018-04-26T13:45:06Z</dcterms:created>
  <dcterms:modified xsi:type="dcterms:W3CDTF">2022-04-07T13:36:38Z</dcterms:modified>
</cp:coreProperties>
</file>